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6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25" i="1"/>
  <c r="F15" i="1"/>
  <c r="F38" i="1" l="1"/>
  <c r="B36" i="1"/>
  <c r="B25" i="1" l="1"/>
  <c r="B15" i="1"/>
</calcChain>
</file>

<file path=xl/sharedStrings.xml><?xml version="1.0" encoding="utf-8"?>
<sst xmlns="http://schemas.openxmlformats.org/spreadsheetml/2006/main" count="97" uniqueCount="42">
  <si>
    <t>Stil</t>
  </si>
  <si>
    <t>Tilbudstype</t>
  </si>
  <si>
    <t>Eierform</t>
  </si>
  <si>
    <t>Uthevet</t>
  </si>
  <si>
    <t>Ordinær barnehage</t>
  </si>
  <si>
    <t>Kommunal</t>
  </si>
  <si>
    <t>Sum</t>
  </si>
  <si>
    <t>Mellomrom</t>
  </si>
  <si>
    <t>Privat</t>
  </si>
  <si>
    <t>Note</t>
  </si>
  <si>
    <t>Kapasitet i drift i permanente kommunale barnehager</t>
  </si>
  <si>
    <t>Kapasitet i drift i midlertidige kommunale barnehager</t>
  </si>
  <si>
    <t>Kapasitet i drift i private barnehager</t>
  </si>
  <si>
    <t>Tilrettelagt avdeling</t>
  </si>
  <si>
    <t>HILLEVÅG BARNEHAGE</t>
  </si>
  <si>
    <t>KVALEBERG OG VANNASSEN BARNEHAGE AVD. KVALEBERG</t>
  </si>
  <si>
    <t>BEKKETUNET BARNEHAGE</t>
  </si>
  <si>
    <t>MAURTUA BARNEHAGE</t>
  </si>
  <si>
    <t>BARNAS HUS BARNEHAGE</t>
  </si>
  <si>
    <t>HAUGTUSSA, KRABAT, VÅLAND BARNEHAGE AVD. KRABAT</t>
  </si>
  <si>
    <t>SATELITTEN BARNEHAGE</t>
  </si>
  <si>
    <t>SANDVIKVEIEN BARNEHAGE</t>
  </si>
  <si>
    <t>SØRMARKA ARENA BARNEHAGE</t>
  </si>
  <si>
    <t>BARNEHAGEN TJENSVOLL AVD. TJENSÅS</t>
  </si>
  <si>
    <t>AUGLEND BARNEHAGE</t>
  </si>
  <si>
    <t>HAVHESTEN BARNEHAGE</t>
  </si>
  <si>
    <t>KVALEBERG OG VANNASSEN BARNEHAGE AVD. VANNASSEN</t>
  </si>
  <si>
    <t>AUGLEND BARNEHAGE FOR HØRSELSHEMMEDE</t>
  </si>
  <si>
    <t>BARNAS HUS BARNEHAGE STA</t>
  </si>
  <si>
    <t>BARNEHAGEN TJENSVOLL AVD. TJENSVOLL</t>
  </si>
  <si>
    <t xml:space="preserve">HAUGTUSSA, KRABAT, VÅLAND BARNEHAGE AVD. HAUGTUSSA </t>
  </si>
  <si>
    <t>HANNES LEKESTUE AVD TJENSVOLL</t>
  </si>
  <si>
    <t>HAUGTUSSA, KRABAT, VÅLAND BARNEHAGE AVD. HAUGTUSSA STA</t>
  </si>
  <si>
    <t>HAKKEBAKKESKOGEN BARNEHAGE AVD. TJENSVOLL</t>
  </si>
  <si>
    <t>SOLBORG BARNEHAGE</t>
  </si>
  <si>
    <t>TOMMELITEN BARNEHAGE</t>
  </si>
  <si>
    <t>DANSEHAGEN ÅPEN BARNEHAGE</t>
  </si>
  <si>
    <t>IMI ÅPEN BARNEHAGE</t>
  </si>
  <si>
    <t>STEINERBARNEHAGEN BUKKENE BRUSE</t>
  </si>
  <si>
    <t>FRELSESARMÉENS BARNEHAGE</t>
  </si>
  <si>
    <t>Åpen barnehage</t>
  </si>
  <si>
    <t>Sum kapasitet i drift i Hillevåg bydel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</si>
</sst>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C24" sqref="C24"/>
    </sheetView>
  </sheetViews>
  <sheetFormatPr baseColWidth="10" defaultRowHeight="13.8" x14ac:dyDescent="0.25"/>
  <cols>
    <col min="1" max="1" width="9.8984375" bestFit="1" customWidth="1"/>
    <col min="2" max="2" width="74.59765625" bestFit="1" customWidth="1"/>
    <col min="3" max="3" width="4.59765625" bestFit="1" customWidth="1"/>
    <col min="4" max="4" width="16.8984375" bestFit="1" customWidth="1"/>
    <col min="5" max="5" width="9.69921875" bestFit="1" customWidth="1"/>
    <col min="6" max="6" width="7.8984375" customWidth="1"/>
  </cols>
  <sheetData>
    <row r="1" spans="1:6" x14ac:dyDescent="0.25">
      <c r="A1" t="s">
        <v>0</v>
      </c>
      <c r="C1" t="s">
        <v>9</v>
      </c>
      <c r="D1" t="s">
        <v>1</v>
      </c>
      <c r="E1" t="s">
        <v>2</v>
      </c>
      <c r="F1">
        <v>2016</v>
      </c>
    </row>
    <row r="2" spans="1:6" x14ac:dyDescent="0.25">
      <c r="A2" t="s">
        <v>7</v>
      </c>
    </row>
    <row r="3" spans="1:6" x14ac:dyDescent="0.25">
      <c r="A3" t="s">
        <v>3</v>
      </c>
      <c r="B3" t="s">
        <v>10</v>
      </c>
    </row>
    <row r="4" spans="1:6" x14ac:dyDescent="0.25">
      <c r="B4" t="s">
        <v>24</v>
      </c>
      <c r="D4" t="s">
        <v>4</v>
      </c>
      <c r="E4" t="s">
        <v>5</v>
      </c>
      <c r="F4">
        <v>108</v>
      </c>
    </row>
    <row r="5" spans="1:6" x14ac:dyDescent="0.25">
      <c r="B5" t="s">
        <v>29</v>
      </c>
      <c r="D5" t="s">
        <v>4</v>
      </c>
      <c r="E5" t="s">
        <v>5</v>
      </c>
      <c r="F5">
        <v>27</v>
      </c>
    </row>
    <row r="6" spans="1:6" x14ac:dyDescent="0.25">
      <c r="B6" t="s">
        <v>23</v>
      </c>
      <c r="D6" t="s">
        <v>4</v>
      </c>
      <c r="E6" t="s">
        <v>5</v>
      </c>
      <c r="F6">
        <v>81</v>
      </c>
    </row>
    <row r="7" spans="1:6" x14ac:dyDescent="0.25">
      <c r="B7" t="s">
        <v>30</v>
      </c>
      <c r="D7" t="s">
        <v>4</v>
      </c>
      <c r="E7" t="s">
        <v>5</v>
      </c>
      <c r="F7">
        <v>27</v>
      </c>
    </row>
    <row r="8" spans="1:6" x14ac:dyDescent="0.25">
      <c r="B8" t="s">
        <v>19</v>
      </c>
      <c r="D8" t="s">
        <v>4</v>
      </c>
      <c r="E8" t="s">
        <v>5</v>
      </c>
      <c r="F8">
        <v>54</v>
      </c>
    </row>
    <row r="9" spans="1:6" x14ac:dyDescent="0.25">
      <c r="B9" t="s">
        <v>15</v>
      </c>
      <c r="D9" t="s">
        <v>4</v>
      </c>
      <c r="E9" t="s">
        <v>5</v>
      </c>
      <c r="F9">
        <v>108</v>
      </c>
    </row>
    <row r="10" spans="1:6" x14ac:dyDescent="0.25">
      <c r="B10" t="s">
        <v>26</v>
      </c>
      <c r="D10" t="s">
        <v>4</v>
      </c>
      <c r="E10" t="s">
        <v>5</v>
      </c>
      <c r="F10">
        <v>27</v>
      </c>
    </row>
    <row r="11" spans="1:6" x14ac:dyDescent="0.25">
      <c r="B11" t="s">
        <v>20</v>
      </c>
      <c r="D11" t="s">
        <v>4</v>
      </c>
      <c r="E11" t="s">
        <v>5</v>
      </c>
      <c r="F11">
        <v>54</v>
      </c>
    </row>
    <row r="12" spans="1:6" x14ac:dyDescent="0.25">
      <c r="B12" t="s">
        <v>22</v>
      </c>
      <c r="D12" t="s">
        <v>4</v>
      </c>
      <c r="E12" t="s">
        <v>5</v>
      </c>
      <c r="F12">
        <v>81</v>
      </c>
    </row>
    <row r="13" spans="1:6" x14ac:dyDescent="0.25">
      <c r="B13" t="s">
        <v>27</v>
      </c>
      <c r="D13" t="s">
        <v>13</v>
      </c>
      <c r="E13" t="s">
        <v>5</v>
      </c>
      <c r="F13">
        <v>11</v>
      </c>
    </row>
    <row r="14" spans="1:6" x14ac:dyDescent="0.25">
      <c r="B14" t="s">
        <v>32</v>
      </c>
      <c r="D14" t="s">
        <v>13</v>
      </c>
      <c r="E14" t="s">
        <v>5</v>
      </c>
      <c r="F14">
        <v>3</v>
      </c>
    </row>
    <row r="15" spans="1:6" x14ac:dyDescent="0.25">
      <c r="A15" t="s">
        <v>6</v>
      </c>
      <c r="B15" t="str">
        <f>"Sum "&amp;LOWER(B3)</f>
        <v>Sum kapasitet i drift i permanente kommunale barnehager</v>
      </c>
      <c r="F15">
        <f>SUM(F4:F14)</f>
        <v>581</v>
      </c>
    </row>
    <row r="16" spans="1:6" x14ac:dyDescent="0.25">
      <c r="A16" t="s">
        <v>7</v>
      </c>
    </row>
    <row r="17" spans="1:6" x14ac:dyDescent="0.25">
      <c r="A17" t="s">
        <v>3</v>
      </c>
      <c r="B17" t="s">
        <v>11</v>
      </c>
    </row>
    <row r="18" spans="1:6" x14ac:dyDescent="0.25">
      <c r="B18" t="s">
        <v>18</v>
      </c>
      <c r="C18">
        <v>1</v>
      </c>
      <c r="D18" t="s">
        <v>4</v>
      </c>
      <c r="E18" t="s">
        <v>5</v>
      </c>
      <c r="F18">
        <v>68</v>
      </c>
    </row>
    <row r="19" spans="1:6" x14ac:dyDescent="0.25">
      <c r="B19" t="s">
        <v>16</v>
      </c>
      <c r="C19">
        <v>2</v>
      </c>
      <c r="D19" t="s">
        <v>4</v>
      </c>
      <c r="E19" t="s">
        <v>5</v>
      </c>
      <c r="F19">
        <v>261</v>
      </c>
    </row>
    <row r="20" spans="1:6" x14ac:dyDescent="0.25">
      <c r="B20" t="s">
        <v>25</v>
      </c>
      <c r="C20">
        <v>3</v>
      </c>
      <c r="D20" t="s">
        <v>4</v>
      </c>
      <c r="E20" t="s">
        <v>5</v>
      </c>
      <c r="F20">
        <v>54</v>
      </c>
    </row>
    <row r="21" spans="1:6" x14ac:dyDescent="0.25">
      <c r="B21" t="s">
        <v>14</v>
      </c>
      <c r="C21">
        <v>4</v>
      </c>
      <c r="D21" t="s">
        <v>4</v>
      </c>
      <c r="E21" t="s">
        <v>5</v>
      </c>
      <c r="F21">
        <v>108</v>
      </c>
    </row>
    <row r="22" spans="1:6" x14ac:dyDescent="0.25">
      <c r="B22" t="s">
        <v>17</v>
      </c>
      <c r="C22">
        <v>5</v>
      </c>
      <c r="D22" t="s">
        <v>4</v>
      </c>
      <c r="E22" t="s">
        <v>5</v>
      </c>
      <c r="F22">
        <v>45</v>
      </c>
    </row>
    <row r="23" spans="1:6" x14ac:dyDescent="0.25">
      <c r="B23" t="s">
        <v>21</v>
      </c>
      <c r="C23">
        <v>6</v>
      </c>
      <c r="D23" t="s">
        <v>4</v>
      </c>
      <c r="E23" t="s">
        <v>5</v>
      </c>
      <c r="F23">
        <v>90</v>
      </c>
    </row>
    <row r="24" spans="1:6" x14ac:dyDescent="0.25">
      <c r="B24" t="s">
        <v>28</v>
      </c>
      <c r="C24">
        <v>1</v>
      </c>
      <c r="D24" t="s">
        <v>13</v>
      </c>
      <c r="E24" t="s">
        <v>5</v>
      </c>
      <c r="F24">
        <v>3</v>
      </c>
    </row>
    <row r="25" spans="1:6" x14ac:dyDescent="0.25">
      <c r="A25" t="s">
        <v>6</v>
      </c>
      <c r="B25" t="str">
        <f>"Sum "&amp;LOWER(B17)</f>
        <v>Sum kapasitet i drift i midlertidige kommunale barnehager</v>
      </c>
      <c r="F25">
        <f>SUM(F18:F24)</f>
        <v>629</v>
      </c>
    </row>
    <row r="26" spans="1:6" x14ac:dyDescent="0.25">
      <c r="A26" t="s">
        <v>7</v>
      </c>
    </row>
    <row r="27" spans="1:6" x14ac:dyDescent="0.25">
      <c r="A27" t="s">
        <v>3</v>
      </c>
      <c r="B27" t="s">
        <v>12</v>
      </c>
    </row>
    <row r="28" spans="1:6" x14ac:dyDescent="0.25">
      <c r="B28" t="s">
        <v>39</v>
      </c>
      <c r="D28" t="s">
        <v>4</v>
      </c>
      <c r="E28" t="s">
        <v>8</v>
      </c>
      <c r="F28">
        <v>70</v>
      </c>
    </row>
    <row r="29" spans="1:6" x14ac:dyDescent="0.25">
      <c r="B29" t="s">
        <v>33</v>
      </c>
      <c r="D29" t="s">
        <v>4</v>
      </c>
      <c r="E29" t="s">
        <v>8</v>
      </c>
      <c r="F29">
        <v>25</v>
      </c>
    </row>
    <row r="30" spans="1:6" x14ac:dyDescent="0.25">
      <c r="B30" t="s">
        <v>31</v>
      </c>
      <c r="D30" t="s">
        <v>4</v>
      </c>
      <c r="E30" t="s">
        <v>8</v>
      </c>
      <c r="F30">
        <v>80</v>
      </c>
    </row>
    <row r="31" spans="1:6" x14ac:dyDescent="0.25">
      <c r="B31" t="s">
        <v>34</v>
      </c>
      <c r="D31" t="s">
        <v>4</v>
      </c>
      <c r="E31" t="s">
        <v>8</v>
      </c>
      <c r="F31">
        <v>27</v>
      </c>
    </row>
    <row r="32" spans="1:6" x14ac:dyDescent="0.25">
      <c r="B32" t="s">
        <v>38</v>
      </c>
      <c r="D32" t="s">
        <v>4</v>
      </c>
      <c r="E32" t="s">
        <v>8</v>
      </c>
      <c r="F32">
        <v>54</v>
      </c>
    </row>
    <row r="33" spans="1:6" x14ac:dyDescent="0.25">
      <c r="B33" t="s">
        <v>35</v>
      </c>
      <c r="D33" t="s">
        <v>4</v>
      </c>
      <c r="E33" t="s">
        <v>8</v>
      </c>
      <c r="F33">
        <v>79</v>
      </c>
    </row>
    <row r="34" spans="1:6" x14ac:dyDescent="0.25">
      <c r="B34" t="s">
        <v>36</v>
      </c>
      <c r="D34" t="s">
        <v>40</v>
      </c>
      <c r="E34" t="s">
        <v>8</v>
      </c>
      <c r="F34">
        <v>0</v>
      </c>
    </row>
    <row r="35" spans="1:6" x14ac:dyDescent="0.25">
      <c r="B35" t="s">
        <v>37</v>
      </c>
      <c r="D35" t="s">
        <v>40</v>
      </c>
      <c r="E35" t="s">
        <v>8</v>
      </c>
      <c r="F35">
        <v>0</v>
      </c>
    </row>
    <row r="36" spans="1:6" x14ac:dyDescent="0.25">
      <c r="A36" t="s">
        <v>6</v>
      </c>
      <c r="B36" t="str">
        <f>"Sum "&amp;LOWER(B27)</f>
        <v>Sum kapasitet i drift i private barnehager</v>
      </c>
      <c r="F36">
        <f>SUM(F28:F35)</f>
        <v>335</v>
      </c>
    </row>
    <row r="37" spans="1:6" x14ac:dyDescent="0.25">
      <c r="A37" t="s">
        <v>7</v>
      </c>
    </row>
    <row r="38" spans="1:6" x14ac:dyDescent="0.25">
      <c r="A38" t="s">
        <v>6</v>
      </c>
      <c r="B38" t="s">
        <v>41</v>
      </c>
      <c r="F38" s="1">
        <f>F36+F25+F15</f>
        <v>1545</v>
      </c>
    </row>
  </sheetData>
  <sortState ref="B31:G36">
    <sortCondition ref="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Vedøy</cp:lastModifiedBy>
  <dcterms:created xsi:type="dcterms:W3CDTF">2016-08-24T08:44:55Z</dcterms:created>
  <dcterms:modified xsi:type="dcterms:W3CDTF">2016-10-18T07:11:37Z</dcterms:modified>
</cp:coreProperties>
</file>